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1" i="1" l="1"/>
  <c r="F11" i="1"/>
  <c r="G11" i="1"/>
  <c r="D11" i="1"/>
</calcChain>
</file>

<file path=xl/sharedStrings.xml><?xml version="1.0" encoding="utf-8"?>
<sst xmlns="http://schemas.openxmlformats.org/spreadsheetml/2006/main" count="71" uniqueCount="69">
  <si>
    <t>Школа</t>
  </si>
  <si>
    <t>№ рецептуры</t>
  </si>
  <si>
    <r>
      <rPr>
        <sz val="10"/>
        <rFont val="Times New Roman"/>
        <family val="1"/>
        <charset val="204"/>
      </rPr>
      <t>Наименование блюд</t>
    </r>
  </si>
  <si>
    <r>
      <rPr>
        <sz val="10"/>
        <rFont val="Times New Roman"/>
        <family val="1"/>
        <charset val="204"/>
      </rPr>
      <t>Масса, г</t>
    </r>
  </si>
  <si>
    <r>
      <rPr>
        <sz val="10"/>
        <rFont val="Times New Roman"/>
        <family val="1"/>
        <charset val="204"/>
      </rPr>
      <t>Пищевые вещества</t>
    </r>
  </si>
  <si>
    <t>Энергетическая ценность, ккал</t>
  </si>
  <si>
    <r>
      <rPr>
        <sz val="10"/>
        <rFont val="Times New Roman"/>
        <family val="1"/>
        <charset val="204"/>
      </rPr>
      <t>Витамины, мг</t>
    </r>
  </si>
  <si>
    <r>
      <rPr>
        <sz val="10"/>
        <rFont val="Times New Roman"/>
        <family val="1"/>
        <charset val="204"/>
      </rPr>
      <t>Минеральные вещества, м</t>
    </r>
  </si>
  <si>
    <r>
      <rPr>
        <sz val="10"/>
        <rFont val="Times New Roman"/>
        <family val="1"/>
        <charset val="204"/>
      </rPr>
      <t>Б</t>
    </r>
  </si>
  <si>
    <r>
      <rPr>
        <sz val="10"/>
        <rFont val="Times New Roman"/>
        <family val="1"/>
        <charset val="204"/>
      </rPr>
      <t>Ж</t>
    </r>
  </si>
  <si>
    <r>
      <rPr>
        <sz val="10"/>
        <rFont val="Times New Roman"/>
        <family val="1"/>
        <charset val="204"/>
      </rPr>
      <t>У</t>
    </r>
  </si>
  <si>
    <t>В1</t>
  </si>
  <si>
    <r>
      <rPr>
        <sz val="10"/>
        <rFont val="Times New Roman"/>
        <family val="1"/>
        <charset val="204"/>
      </rPr>
      <t>А</t>
    </r>
  </si>
  <si>
    <r>
      <rPr>
        <sz val="10"/>
        <rFont val="Times New Roman"/>
        <family val="1"/>
        <charset val="204"/>
      </rPr>
      <t>С</t>
    </r>
  </si>
  <si>
    <r>
      <rPr>
        <sz val="10"/>
        <rFont val="Times New Roman"/>
        <family val="1"/>
        <charset val="204"/>
      </rPr>
      <t>Са</t>
    </r>
  </si>
  <si>
    <r>
      <rPr>
        <sz val="10"/>
        <rFont val="Times New Roman"/>
        <family val="1"/>
        <charset val="204"/>
      </rPr>
      <t>Р</t>
    </r>
  </si>
  <si>
    <t>Mg</t>
  </si>
  <si>
    <t>Fe</t>
  </si>
  <si>
    <r>
      <rPr>
        <sz val="10"/>
        <rFont val="Times New Roman"/>
        <family val="1"/>
        <charset val="204"/>
      </rPr>
      <t>0</t>
    </r>
  </si>
  <si>
    <r>
      <rPr>
        <sz val="10"/>
        <rFont val="Times New Roman"/>
        <family val="1"/>
        <charset val="204"/>
      </rPr>
      <t>10</t>
    </r>
  </si>
  <si>
    <r>
      <rPr>
        <sz val="10"/>
        <rFont val="Times New Roman"/>
        <family val="1"/>
        <charset val="204"/>
      </rPr>
      <t>19,5</t>
    </r>
  </si>
  <si>
    <r>
      <rPr>
        <sz val="10"/>
        <rFont val="Times New Roman"/>
        <family val="1"/>
        <charset val="204"/>
      </rPr>
      <t>71,5</t>
    </r>
  </si>
  <si>
    <r>
      <rPr>
        <sz val="10"/>
        <rFont val="Times New Roman"/>
        <family val="1"/>
        <charset val="204"/>
      </rPr>
      <t>100</t>
    </r>
  </si>
  <si>
    <r>
      <rPr>
        <sz val="10"/>
        <rFont val="Times New Roman"/>
        <family val="1"/>
        <charset val="204"/>
      </rPr>
      <t>200</t>
    </r>
  </si>
  <si>
    <r>
      <rPr>
        <sz val="10"/>
        <rFont val="Times New Roman"/>
        <family val="1"/>
        <charset val="204"/>
      </rPr>
      <t>40</t>
    </r>
  </si>
  <si>
    <t>МКОУ "Тухчарская ООШ"</t>
  </si>
  <si>
    <r>
      <rPr>
        <sz val="10"/>
        <rFont val="Times New Roman"/>
        <family val="1"/>
        <charset val="204"/>
      </rPr>
      <t>1035 2005</t>
    </r>
  </si>
  <si>
    <r>
      <rPr>
        <sz val="10"/>
        <rFont val="Times New Roman"/>
        <family val="1"/>
        <charset val="204"/>
      </rPr>
      <t>0,08</t>
    </r>
  </si>
  <si>
    <r>
      <rPr>
        <sz val="10"/>
        <rFont val="Times New Roman"/>
        <family val="1"/>
        <charset val="204"/>
      </rPr>
      <t>3,84</t>
    </r>
  </si>
  <si>
    <r>
      <rPr>
        <sz val="10"/>
        <rFont val="Times New Roman"/>
        <family val="1"/>
        <charset val="204"/>
      </rPr>
      <t>0,47</t>
    </r>
  </si>
  <si>
    <r>
      <rPr>
        <sz val="10"/>
        <rFont val="Times New Roman"/>
        <family val="1"/>
        <charset val="204"/>
      </rPr>
      <t>23,65</t>
    </r>
  </si>
  <si>
    <r>
      <rPr>
        <sz val="10"/>
        <rFont val="Times New Roman"/>
        <family val="1"/>
        <charset val="204"/>
      </rPr>
      <t>114,17</t>
    </r>
  </si>
  <si>
    <r>
      <rPr>
        <sz val="10"/>
        <rFont val="Times New Roman"/>
        <family val="1"/>
        <charset val="204"/>
      </rPr>
      <t>0,067</t>
    </r>
  </si>
  <si>
    <r>
      <rPr>
        <sz val="10"/>
        <rFont val="Times New Roman"/>
        <family val="1"/>
        <charset val="204"/>
      </rPr>
      <t>28</t>
    </r>
  </si>
  <si>
    <r>
      <rPr>
        <sz val="10"/>
        <rFont val="Times New Roman"/>
        <family val="1"/>
        <charset val="204"/>
      </rPr>
      <t>8</t>
    </r>
  </si>
  <si>
    <r>
      <rPr>
        <sz val="10"/>
        <rFont val="Times New Roman"/>
        <family val="1"/>
        <charset val="204"/>
      </rPr>
      <t>103,13</t>
    </r>
  </si>
  <si>
    <r>
      <rPr>
        <sz val="10"/>
        <rFont val="Times New Roman"/>
        <family val="1"/>
        <charset val="204"/>
      </rPr>
      <t>0,8</t>
    </r>
  </si>
  <si>
    <r>
      <rPr>
        <sz val="10"/>
        <rFont val="Times New Roman"/>
        <family val="1"/>
        <charset val="204"/>
      </rPr>
      <t>Итого:</t>
    </r>
  </si>
  <si>
    <r>
      <rPr>
        <sz val="10"/>
        <rFont val="Times New Roman"/>
        <family val="1"/>
        <charset val="204"/>
      </rPr>
      <t>0,06</t>
    </r>
  </si>
  <si>
    <r>
      <rPr>
        <sz val="10"/>
        <rFont val="Times New Roman"/>
        <family val="1"/>
        <charset val="204"/>
      </rPr>
      <t>45 2010</t>
    </r>
  </si>
  <si>
    <r>
      <rPr>
        <sz val="10"/>
        <rFont val="Times New Roman"/>
        <family val="1"/>
        <charset val="204"/>
      </rPr>
      <t>Винегрет овощ.</t>
    </r>
  </si>
  <si>
    <r>
      <rPr>
        <sz val="10"/>
        <rFont val="Times New Roman"/>
        <family val="1"/>
        <charset val="204"/>
      </rPr>
      <t>0,81</t>
    </r>
  </si>
  <si>
    <r>
      <rPr>
        <sz val="10"/>
        <rFont val="Times New Roman"/>
        <family val="1"/>
        <charset val="204"/>
      </rPr>
      <t>3,7</t>
    </r>
  </si>
  <si>
    <r>
      <rPr>
        <sz val="10"/>
        <rFont val="Times New Roman"/>
        <family val="1"/>
        <charset val="204"/>
      </rPr>
      <t>4,61</t>
    </r>
  </si>
  <si>
    <r>
      <rPr>
        <sz val="10"/>
        <rFont val="Times New Roman"/>
        <family val="1"/>
        <charset val="204"/>
      </rPr>
      <t>10,25</t>
    </r>
  </si>
  <si>
    <r>
      <rPr>
        <sz val="10"/>
        <rFont val="Times New Roman"/>
        <family val="1"/>
        <charset val="204"/>
      </rPr>
      <t>33,55</t>
    </r>
  </si>
  <si>
    <r>
      <rPr>
        <sz val="10"/>
        <rFont val="Times New Roman"/>
        <family val="1"/>
        <charset val="204"/>
      </rPr>
      <t>40,17</t>
    </r>
  </si>
  <si>
    <r>
      <rPr>
        <sz val="10"/>
        <rFont val="Times New Roman"/>
        <family val="1"/>
        <charset val="204"/>
      </rPr>
      <t>21,35</t>
    </r>
  </si>
  <si>
    <r>
      <rPr>
        <sz val="10"/>
        <rFont val="Times New Roman"/>
        <family val="1"/>
        <charset val="204"/>
      </rPr>
      <t>71 2005</t>
    </r>
  </si>
  <si>
    <r>
      <rPr>
        <sz val="10"/>
        <rFont val="Times New Roman"/>
        <family val="1"/>
        <charset val="204"/>
      </rPr>
      <t>250/25</t>
    </r>
  </si>
  <si>
    <r>
      <rPr>
        <sz val="10"/>
        <rFont val="Times New Roman"/>
        <family val="1"/>
        <charset val="204"/>
      </rPr>
      <t>5,27</t>
    </r>
  </si>
  <si>
    <r>
      <rPr>
        <sz val="10"/>
        <rFont val="Times New Roman"/>
        <family val="1"/>
        <charset val="204"/>
      </rPr>
      <t>6,8</t>
    </r>
  </si>
  <si>
    <r>
      <rPr>
        <sz val="10"/>
        <rFont val="Times New Roman"/>
        <family val="1"/>
        <charset val="204"/>
      </rPr>
      <t>14,25</t>
    </r>
  </si>
  <si>
    <r>
      <rPr>
        <sz val="10"/>
        <rFont val="Times New Roman"/>
        <family val="1"/>
        <charset val="204"/>
      </rPr>
      <t>692 2005</t>
    </r>
  </si>
  <si>
    <r>
      <rPr>
        <sz val="10"/>
        <rFont val="Times New Roman"/>
        <family val="1"/>
        <charset val="204"/>
      </rPr>
      <t>150/10</t>
    </r>
  </si>
  <si>
    <r>
      <rPr>
        <sz val="10"/>
        <rFont val="Times New Roman"/>
        <family val="1"/>
        <charset val="204"/>
      </rPr>
      <t>Сок (нектар) фруктовый пром, произ-ва</t>
    </r>
  </si>
  <si>
    <r>
      <rPr>
        <sz val="10"/>
        <rFont val="Times New Roman"/>
        <family val="1"/>
        <charset val="204"/>
      </rPr>
      <t>0,37</t>
    </r>
  </si>
  <si>
    <r>
      <rPr>
        <sz val="10"/>
        <rFont val="Times New Roman"/>
        <family val="1"/>
        <charset val="204"/>
      </rPr>
      <t>14,39</t>
    </r>
  </si>
  <si>
    <r>
      <rPr>
        <sz val="10"/>
        <rFont val="Times New Roman"/>
        <family val="1"/>
        <charset val="204"/>
      </rPr>
      <t>116</t>
    </r>
  </si>
  <si>
    <r>
      <rPr>
        <sz val="10"/>
        <rFont val="Times New Roman"/>
        <family val="1"/>
        <charset val="204"/>
      </rPr>
      <t>66</t>
    </r>
  </si>
  <si>
    <r>
      <rPr>
        <sz val="10"/>
        <rFont val="Times New Roman"/>
        <family val="1"/>
        <charset val="204"/>
      </rPr>
      <t>114</t>
    </r>
  </si>
  <si>
    <r>
      <rPr>
        <sz val="10"/>
        <rFont val="Times New Roman"/>
        <family val="1"/>
        <charset val="204"/>
      </rPr>
      <t>7,0</t>
    </r>
  </si>
  <si>
    <r>
      <rPr>
        <sz val="10"/>
        <rFont val="Times New Roman"/>
        <family val="1"/>
        <charset val="204"/>
      </rPr>
      <t>9</t>
    </r>
  </si>
  <si>
    <r>
      <rPr>
        <sz val="10"/>
        <rFont val="Times New Roman"/>
        <family val="1"/>
        <charset val="204"/>
      </rPr>
      <t>5</t>
    </r>
  </si>
  <si>
    <r>
      <rPr>
        <sz val="10"/>
        <rFont val="Times New Roman"/>
        <family val="1"/>
        <charset val="204"/>
      </rPr>
      <t>42</t>
    </r>
  </si>
  <si>
    <t>Суп-лапша домашняя с мясом</t>
  </si>
  <si>
    <t>каша гречневая</t>
  </si>
  <si>
    <t>хлеб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</si>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</sst>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inden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>
      <alignment horizontal="center" wrapText="1"/>
    </xf>
    <xf numFmtId="0" fontId="0" fillId="0" borderId="5" xfId="0" applyBorder="1"/>
    <xf numFmtId="14" fontId="0" fillId="0" borderId="5" xfId="0" applyNumberFormat="1" applyBorder="1"/>
    <xf numFmtId="0" fontId="0" fillId="0" borderId="2" xfId="0" applyBorder="1" applyAlignment="1">
      <alignment horizontal="left" vertical="top" indent="1"/>
    </xf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left" vertical="top" indent="1"/>
    </xf>
    <xf numFmtId="0" fontId="3" fillId="0" borderId="2" xfId="0" applyFont="1" applyBorder="1" applyAlignment="1">
      <alignment horizontal="justify" vertical="top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right" vertical="top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E14" sqref="E14"/>
    </sheetView>
  </sheetViews>
  <sheetFormatPr defaultRowHeight="15" x14ac:dyDescent="0.25"/>
  <cols>
    <col min="14" max="14" width="12" customWidth="1"/>
  </cols>
  <sheetData>
    <row r="1" spans="1:14" x14ac:dyDescent="0.25">
      <c r="A1" s="12" t="s">
        <v>0</v>
      </c>
      <c r="B1" s="12"/>
      <c r="C1" s="12" t="s">
        <v>25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</row>
    <row r="2" spans="1:14" ht="15.75" thickBot="1" x14ac:dyDescent="0.3"/>
    <row r="3" spans="1:14" ht="52.5" thickBot="1" x14ac:dyDescent="0.3">
      <c r="A3" s="1" t="s">
        <v>1</v>
      </c>
      <c r="B3" s="2" t="s">
        <v>2</v>
      </c>
      <c r="C3" s="3" t="s">
        <v>3</v>
      </c>
      <c r="D3" s="16" t="s">
        <v>4</v>
      </c>
      <c r="E3" s="17"/>
      <c r="F3" s="18"/>
      <c r="G3" s="4" t="s">
        <v>5</v>
      </c>
      <c r="H3" s="16" t="s">
        <v>6</v>
      </c>
      <c r="I3" s="17"/>
      <c r="J3" s="18"/>
      <c r="K3" s="19" t="s">
        <v>7</v>
      </c>
      <c r="L3" s="20"/>
      <c r="M3" s="20"/>
      <c r="N3" s="21"/>
    </row>
    <row r="4" spans="1:14" ht="15.75" thickBot="1" x14ac:dyDescent="0.3">
      <c r="A4" s="5"/>
      <c r="B4" s="5"/>
      <c r="C4" s="5"/>
      <c r="D4" s="6" t="s">
        <v>8</v>
      </c>
      <c r="E4" s="6" t="s">
        <v>9</v>
      </c>
      <c r="F4" s="6" t="s">
        <v>10</v>
      </c>
      <c r="G4" s="7"/>
      <c r="H4" s="8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9" t="s">
        <v>16</v>
      </c>
      <c r="N4" s="10" t="s">
        <v>17</v>
      </c>
    </row>
    <row r="5" spans="1:14" ht="15.75" thickBot="1" x14ac:dyDescent="0.3">
      <c r="A5" s="3" t="s">
        <v>39</v>
      </c>
      <c r="B5" s="3" t="s">
        <v>40</v>
      </c>
      <c r="C5" s="23" t="s">
        <v>22</v>
      </c>
      <c r="D5" s="23" t="s">
        <v>41</v>
      </c>
      <c r="E5" s="24" t="s">
        <v>42</v>
      </c>
      <c r="F5" s="24" t="s">
        <v>43</v>
      </c>
      <c r="G5" s="24">
        <v>54.96</v>
      </c>
      <c r="H5" s="23" t="s">
        <v>38</v>
      </c>
      <c r="I5" s="23" t="s">
        <v>18</v>
      </c>
      <c r="J5" s="24" t="s">
        <v>44</v>
      </c>
      <c r="K5" s="24" t="s">
        <v>45</v>
      </c>
      <c r="L5" s="24" t="s">
        <v>46</v>
      </c>
      <c r="M5" s="24" t="s">
        <v>47</v>
      </c>
      <c r="N5" s="26" t="s">
        <v>36</v>
      </c>
    </row>
    <row r="6" spans="1:14" ht="52.5" thickBot="1" x14ac:dyDescent="0.3">
      <c r="A6" s="3" t="s">
        <v>48</v>
      </c>
      <c r="B6" s="15" t="s">
        <v>65</v>
      </c>
      <c r="C6" s="24" t="s">
        <v>49</v>
      </c>
      <c r="D6" s="24" t="s">
        <v>50</v>
      </c>
      <c r="E6" s="24" t="s">
        <v>51</v>
      </c>
      <c r="F6" s="24" t="s">
        <v>52</v>
      </c>
      <c r="G6" s="24" t="s">
        <v>35</v>
      </c>
      <c r="H6" s="27"/>
      <c r="I6" s="24" t="s">
        <v>19</v>
      </c>
      <c r="J6" s="27"/>
      <c r="K6" s="24" t="s">
        <v>20</v>
      </c>
      <c r="L6" s="24" t="s">
        <v>21</v>
      </c>
      <c r="M6" s="24" t="s">
        <v>19</v>
      </c>
      <c r="N6" s="28">
        <v>0.2</v>
      </c>
    </row>
    <row r="7" spans="1:14" ht="27" thickBot="1" x14ac:dyDescent="0.3">
      <c r="A7" s="3" t="s">
        <v>53</v>
      </c>
      <c r="B7" s="4" t="s">
        <v>66</v>
      </c>
      <c r="C7" s="24" t="s">
        <v>54</v>
      </c>
      <c r="D7" s="25">
        <v>7.46</v>
      </c>
      <c r="E7" s="29">
        <v>5.61</v>
      </c>
      <c r="F7" s="24">
        <v>20.78</v>
      </c>
      <c r="G7" s="29">
        <v>230.45</v>
      </c>
      <c r="H7" s="24">
        <v>0.28000000000000003</v>
      </c>
      <c r="I7" s="29">
        <v>4.4999999999999998E-2</v>
      </c>
      <c r="J7" s="25">
        <v>12</v>
      </c>
      <c r="K7" s="29">
        <v>150.6</v>
      </c>
      <c r="L7" s="29">
        <v>218.4</v>
      </c>
      <c r="M7" s="24">
        <v>52.7</v>
      </c>
      <c r="N7" s="28">
        <v>2.6</v>
      </c>
    </row>
    <row r="8" spans="1:14" ht="65.25" thickBot="1" x14ac:dyDescent="0.3">
      <c r="A8" s="5"/>
      <c r="B8" s="11" t="s">
        <v>55</v>
      </c>
      <c r="C8" s="24" t="s">
        <v>23</v>
      </c>
      <c r="D8" s="24">
        <v>0.09</v>
      </c>
      <c r="E8" s="24" t="s">
        <v>56</v>
      </c>
      <c r="F8" s="24" t="s">
        <v>57</v>
      </c>
      <c r="G8" s="24" t="s">
        <v>58</v>
      </c>
      <c r="H8" s="24" t="s">
        <v>27</v>
      </c>
      <c r="I8" s="24" t="s">
        <v>59</v>
      </c>
      <c r="J8" s="24" t="s">
        <v>60</v>
      </c>
      <c r="K8" s="24" t="s">
        <v>61</v>
      </c>
      <c r="L8" s="24" t="s">
        <v>62</v>
      </c>
      <c r="M8" s="24" t="s">
        <v>63</v>
      </c>
      <c r="N8" s="30">
        <v>0.1</v>
      </c>
    </row>
    <row r="9" spans="1:14" ht="15.75" thickBot="1" x14ac:dyDescent="0.3">
      <c r="A9" s="2" t="s">
        <v>26</v>
      </c>
      <c r="B9" s="22" t="s">
        <v>67</v>
      </c>
      <c r="C9" s="24" t="s">
        <v>24</v>
      </c>
      <c r="D9" s="24" t="s">
        <v>28</v>
      </c>
      <c r="E9" s="24" t="s">
        <v>29</v>
      </c>
      <c r="F9" s="24" t="s">
        <v>30</v>
      </c>
      <c r="G9" s="24" t="s">
        <v>31</v>
      </c>
      <c r="H9" s="24" t="s">
        <v>32</v>
      </c>
      <c r="I9" s="27"/>
      <c r="J9" s="25" t="s">
        <v>19</v>
      </c>
      <c r="K9" s="25" t="s">
        <v>34</v>
      </c>
      <c r="L9" s="25" t="s">
        <v>33</v>
      </c>
      <c r="M9" s="24" t="s">
        <v>64</v>
      </c>
      <c r="N9" s="31">
        <v>0.9</v>
      </c>
    </row>
    <row r="10" spans="1:14" ht="15.75" thickBot="1" x14ac:dyDescent="0.3">
      <c r="A10" s="5"/>
      <c r="B10" s="3" t="s">
        <v>68</v>
      </c>
      <c r="C10" s="32">
        <v>15</v>
      </c>
      <c r="D10" s="23">
        <v>2.8</v>
      </c>
      <c r="E10" s="24">
        <v>6.3</v>
      </c>
      <c r="F10" s="24">
        <v>15.4</v>
      </c>
      <c r="G10" s="24">
        <v>83</v>
      </c>
      <c r="H10" s="27"/>
      <c r="I10" s="27"/>
      <c r="J10" s="27"/>
      <c r="K10" s="27"/>
      <c r="L10" s="32"/>
      <c r="M10" s="32"/>
      <c r="N10" s="33"/>
    </row>
    <row r="11" spans="1:14" ht="15.75" thickBot="1" x14ac:dyDescent="0.3">
      <c r="A11" s="5"/>
      <c r="B11" s="3" t="s">
        <v>37</v>
      </c>
      <c r="C11" s="5"/>
      <c r="D11" s="23">
        <f>D5+D6+D7+D8+D9+D10</f>
        <v>20.27</v>
      </c>
      <c r="E11" s="23">
        <f t="shared" ref="E11:G11" si="0">E5+E6+E7+E8+E9+E10</f>
        <v>23.25</v>
      </c>
      <c r="F11" s="23">
        <f t="shared" si="0"/>
        <v>93.080000000000013</v>
      </c>
      <c r="G11" s="23">
        <f t="shared" si="0"/>
        <v>701.70999999999992</v>
      </c>
      <c r="H11" s="7"/>
      <c r="I11" s="7"/>
      <c r="J11" s="7"/>
      <c r="K11" s="7"/>
      <c r="L11" s="5"/>
      <c r="M11" s="5"/>
      <c r="N11" s="14"/>
    </row>
  </sheetData>
  <mergeCells count="3">
    <mergeCell ref="D3:F3"/>
    <mergeCell ref="H3:J3"/>
    <mergeCell ref="K3:N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2021-08-19T16:58:49Z</dcterms:created>
  <dcterms:modified xsi:type="dcterms:W3CDTF">2023-01-28T06:07:51Z</dcterms:modified>
</cp:coreProperties>
</file>